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roslaw\Documents\NU 2025\Dynów NU25\"/>
    </mc:Choice>
  </mc:AlternateContent>
  <xr:revisionPtr revIDLastSave="0" documentId="13_ncr:1_{F3E3E915-367A-4D6D-BB93-CD4A07AD86C6}" xr6:coauthVersionLast="47" xr6:coauthVersionMax="47" xr10:uidLastSave="{00000000-0000-0000-0000-000000000000}"/>
  <bookViews>
    <workbookView xWindow="28680" yWindow="30" windowWidth="29040" windowHeight="16440" xr2:uid="{AB7287CB-2F42-4C4A-A7DE-300BB9ADB20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20" i="1"/>
  <c r="D54" i="1"/>
  <c r="D90" i="1"/>
  <c r="E90" i="1" l="1"/>
  <c r="E54" i="1"/>
  <c r="E20" i="1"/>
  <c r="E11" i="1"/>
</calcChain>
</file>

<file path=xl/sharedStrings.xml><?xml version="1.0" encoding="utf-8"?>
<sst xmlns="http://schemas.openxmlformats.org/spreadsheetml/2006/main" count="178" uniqueCount="73">
  <si>
    <t>Adres leśny</t>
  </si>
  <si>
    <t>Powierzchnia wydzielenia</t>
  </si>
  <si>
    <t>Powierzchnia niestabilnego drzewostanu</t>
  </si>
  <si>
    <t>Przyczyna niestabilności drzewostanu</t>
  </si>
  <si>
    <t>04-07-1-02-61    -a   -00</t>
  </si>
  <si>
    <t>Zamieranie Bk</t>
  </si>
  <si>
    <t>04-07-1-01-19    -g   -00</t>
  </si>
  <si>
    <t>04-07-1-02-38    -h   -00</t>
  </si>
  <si>
    <t>04-07-1-04-100   -i   -00</t>
  </si>
  <si>
    <t>04-07-1-05-115   -g   -00</t>
  </si>
  <si>
    <t>04-07-1-05-116   -c   -00</t>
  </si>
  <si>
    <t>04-07-1-05-125   -ax  -00</t>
  </si>
  <si>
    <t>04-07-1-05-130   -d   -00</t>
  </si>
  <si>
    <t>04-07-1-05-135   -b   -00</t>
  </si>
  <si>
    <t>04-07-1-05-133   -c   -00</t>
  </si>
  <si>
    <t>04-07-1-05-125   -z   -00</t>
  </si>
  <si>
    <t>04-07-1-05-129   -g   -00</t>
  </si>
  <si>
    <t>04-07-1-06-156   -a   -00</t>
  </si>
  <si>
    <t>04-07-1-06-156   -g   -99</t>
  </si>
  <si>
    <t>04-07-1-06-159   -c   -00</t>
  </si>
  <si>
    <t>04-07-1-06-161   -g   -00</t>
  </si>
  <si>
    <t>04-07-1-06-164   -d   -00</t>
  </si>
  <si>
    <t>04-07-1-07-177   -b   -00</t>
  </si>
  <si>
    <t>04-07-1-07-179   -c   -00</t>
  </si>
  <si>
    <t>04-07-1-07-187   -b   -00</t>
  </si>
  <si>
    <t>04-07-1-07-188   -o   -00</t>
  </si>
  <si>
    <t>04-07-1-07-202   -c   -00</t>
  </si>
  <si>
    <t>04-07-1-09-231   -w   -00</t>
  </si>
  <si>
    <t>04-07-1-10-257   -b   -00</t>
  </si>
  <si>
    <t>04-07-1-10-257   -c   -00</t>
  </si>
  <si>
    <t>04-07-1-10-262   -a   -00</t>
  </si>
  <si>
    <t>04-07-1-10-262   -g   -00</t>
  </si>
  <si>
    <t>04-07-1-10-273   -i   -00</t>
  </si>
  <si>
    <t>04-07-1-10-243   -b   -00</t>
  </si>
  <si>
    <t>04-07-1-11-292   -a   -00</t>
  </si>
  <si>
    <t>04-07-1-11-292   -c   -00</t>
  </si>
  <si>
    <t>04-07-1-11-292   -f   -00</t>
  </si>
  <si>
    <t>04-07-1-11-296   -d   -00</t>
  </si>
  <si>
    <t>04-07-1-11-296   -m   -00</t>
  </si>
  <si>
    <t>04-07-1-01-13    -c   -00</t>
  </si>
  <si>
    <t>04-07-1-11-288   -d   -00</t>
  </si>
  <si>
    <t>04-07-1-11-288   -f   -00</t>
  </si>
  <si>
    <t>04-07-1-11-288   -k   -00</t>
  </si>
  <si>
    <t>04-07-1-11-296   -c   -00</t>
  </si>
  <si>
    <t>04-07-1-11-291   -c   -00</t>
  </si>
  <si>
    <t>04-07-1-04-76    -f   -00</t>
  </si>
  <si>
    <t>04-07-1-06-156   -g   -00</t>
  </si>
  <si>
    <t>04-07-1-06-158   -g   -00</t>
  </si>
  <si>
    <t>04-07-1-07-175   -a   -00</t>
  </si>
  <si>
    <t>04-07-1-10-257   -d   -00</t>
  </si>
  <si>
    <t>04-07-1-11-293   -d   -00</t>
  </si>
  <si>
    <t>04-07-1-11-294   -c   -00</t>
  </si>
  <si>
    <t>04-07-1-04-106   -b   -00</t>
  </si>
  <si>
    <t>04-07-1-04-107   -b   -99</t>
  </si>
  <si>
    <t>04-07-1-09-222   -b   -00</t>
  </si>
  <si>
    <t>04-07-1-10-245   -a   -00</t>
  </si>
  <si>
    <t>04-07-1-10-248   -a   -00</t>
  </si>
  <si>
    <t>04-07-1-11-280   -a   -99</t>
  </si>
  <si>
    <t>04-07-1-11-281   -a   -99</t>
  </si>
  <si>
    <t>Opieńkowa zgnilizna korzeni w drzewostanach So</t>
  </si>
  <si>
    <t>Suma:</t>
  </si>
  <si>
    <t>Kornik drukarz w drzewostanach Św</t>
  </si>
  <si>
    <t>Zamieranie Js</t>
  </si>
  <si>
    <t>2017-2018 / III st.</t>
  </si>
  <si>
    <t>Rejestracja / st. uszk</t>
  </si>
  <si>
    <t>2023-2024/ I st.</t>
  </si>
  <si>
    <t>2019-2024/ I st.</t>
  </si>
  <si>
    <t>2023-2024/ III st.</t>
  </si>
  <si>
    <t>2018-2024/ II st.</t>
  </si>
  <si>
    <t>2025</t>
  </si>
  <si>
    <t>2024 / I st.</t>
  </si>
  <si>
    <t>kolor żółty – brak danych w SILP</t>
  </si>
  <si>
    <t>Zestawienie drzewostanów, które w ocenie nadleśnictwa wymagają objęcia szczególną uwagą w trakcie taksacji, rekomendowany przez ZOL w Krakowie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</si>
</sst>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rgb="FF333333"/>
      <name val="Arial"/>
    </font>
    <font>
      <sz val="9"/>
      <color rgb="FF333333"/>
      <name val="Arial"/>
      <family val="2"/>
      <charset val="238"/>
    </font>
    <font>
      <sz val="9"/>
      <name val="Arial"/>
      <family val="2"/>
      <charset val="238"/>
    </font>
    <font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/>
    </xf>
    <xf numFmtId="49" fontId="2" fillId="2" borderId="8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6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left"/>
    </xf>
    <xf numFmtId="4" fontId="3" fillId="2" borderId="4" xfId="0" applyNumberFormat="1" applyFont="1" applyFill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2" borderId="14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5" borderId="11" xfId="0" applyNumberFormat="1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 wrapText="1"/>
    </xf>
    <xf numFmtId="49" fontId="2" fillId="5" borderId="20" xfId="0" applyNumberFormat="1" applyFont="1" applyFill="1" applyBorder="1" applyAlignment="1">
      <alignment horizontal="left"/>
    </xf>
    <xf numFmtId="49" fontId="2" fillId="2" borderId="22" xfId="0" applyNumberFormat="1" applyFont="1" applyFill="1" applyBorder="1" applyAlignment="1">
      <alignment horizontal="left"/>
    </xf>
    <xf numFmtId="49" fontId="1" fillId="3" borderId="21" xfId="0" applyNumberFormat="1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49" fontId="2" fillId="2" borderId="21" xfId="0" applyNumberFormat="1" applyFont="1" applyFill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2" borderId="21" xfId="0" applyNumberFormat="1" applyFont="1" applyFill="1" applyBorder="1" applyAlignment="1">
      <alignment horizontal="center"/>
    </xf>
    <xf numFmtId="49" fontId="2" fillId="2" borderId="22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A064B-64A2-43E3-A17D-CF8818E5D4CC}">
  <sheetPr>
    <pageSetUpPr fitToPage="1"/>
  </sheetPr>
  <dimension ref="B2:F90"/>
  <sheetViews>
    <sheetView tabSelected="1" zoomScale="110" zoomScaleNormal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3" sqref="B3"/>
    </sheetView>
  </sheetViews>
  <sheetFormatPr defaultRowHeight="15" x14ac:dyDescent="0.25"/>
  <cols>
    <col min="2" max="2" width="21.85546875" style="1" customWidth="1"/>
    <col min="3" max="3" width="26.28515625" style="1" bestFit="1" customWidth="1"/>
    <col min="4" max="4" width="20" style="18" customWidth="1"/>
    <col min="5" max="5" width="20.140625" style="18" customWidth="1"/>
    <col min="6" max="6" width="29" style="1" customWidth="1"/>
  </cols>
  <sheetData>
    <row r="2" spans="2:6" ht="48" customHeight="1" x14ac:dyDescent="0.25">
      <c r="B2" s="54" t="s">
        <v>72</v>
      </c>
      <c r="C2" s="54"/>
      <c r="D2" s="54"/>
      <c r="E2" s="54"/>
      <c r="F2" s="54"/>
    </row>
    <row r="3" spans="2:6" ht="15.75" thickBot="1" x14ac:dyDescent="0.3"/>
    <row r="4" spans="2:6" ht="45.75" thickBot="1" x14ac:dyDescent="0.3">
      <c r="B4" s="27" t="s">
        <v>0</v>
      </c>
      <c r="C4" s="35" t="s">
        <v>64</v>
      </c>
      <c r="D4" s="19" t="s">
        <v>1</v>
      </c>
      <c r="E4" s="20" t="s">
        <v>2</v>
      </c>
      <c r="F4" s="28" t="s">
        <v>3</v>
      </c>
    </row>
    <row r="5" spans="2:6" x14ac:dyDescent="0.25">
      <c r="B5" s="29" t="s">
        <v>39</v>
      </c>
      <c r="C5" s="36" t="s">
        <v>71</v>
      </c>
      <c r="D5" s="30">
        <v>1.84</v>
      </c>
      <c r="E5" s="31">
        <v>0.5</v>
      </c>
      <c r="F5" s="45" t="s">
        <v>62</v>
      </c>
    </row>
    <row r="6" spans="2:6" x14ac:dyDescent="0.25">
      <c r="B6" s="4" t="s">
        <v>40</v>
      </c>
      <c r="C6" s="40" t="s">
        <v>63</v>
      </c>
      <c r="D6" s="21">
        <v>5.03</v>
      </c>
      <c r="E6" s="22">
        <v>2</v>
      </c>
      <c r="F6" s="46"/>
    </row>
    <row r="7" spans="2:6" x14ac:dyDescent="0.25">
      <c r="B7" s="32" t="s">
        <v>41</v>
      </c>
      <c r="C7" s="36" t="s">
        <v>71</v>
      </c>
      <c r="D7" s="33">
        <v>2.1</v>
      </c>
      <c r="E7" s="34">
        <v>1.5</v>
      </c>
      <c r="F7" s="46"/>
    </row>
    <row r="8" spans="2:6" x14ac:dyDescent="0.25">
      <c r="B8" s="32" t="s">
        <v>42</v>
      </c>
      <c r="C8" s="36" t="s">
        <v>71</v>
      </c>
      <c r="D8" s="33">
        <v>0.75</v>
      </c>
      <c r="E8" s="34">
        <v>0.5</v>
      </c>
      <c r="F8" s="46"/>
    </row>
    <row r="9" spans="2:6" x14ac:dyDescent="0.25">
      <c r="B9" s="32" t="s">
        <v>43</v>
      </c>
      <c r="C9" s="36" t="s">
        <v>71</v>
      </c>
      <c r="D9" s="33">
        <v>7.44</v>
      </c>
      <c r="E9" s="34">
        <v>0.8</v>
      </c>
      <c r="F9" s="46"/>
    </row>
    <row r="10" spans="2:6" x14ac:dyDescent="0.25">
      <c r="B10" s="32" t="s">
        <v>44</v>
      </c>
      <c r="C10" s="36" t="s">
        <v>71</v>
      </c>
      <c r="D10" s="33">
        <v>0.8</v>
      </c>
      <c r="E10" s="34">
        <v>0.8</v>
      </c>
      <c r="F10" s="46"/>
    </row>
    <row r="11" spans="2:6" ht="15.75" thickBot="1" x14ac:dyDescent="0.3">
      <c r="B11" s="5" t="s">
        <v>60</v>
      </c>
      <c r="C11" s="37"/>
      <c r="D11" s="23">
        <f>SUM(D5:D10)</f>
        <v>17.96</v>
      </c>
      <c r="E11" s="23">
        <f>SUM(E5:E10)</f>
        <v>6.1</v>
      </c>
      <c r="F11" s="47"/>
    </row>
    <row r="12" spans="2:6" x14ac:dyDescent="0.25">
      <c r="B12" s="6" t="s">
        <v>52</v>
      </c>
      <c r="C12" s="41" t="s">
        <v>65</v>
      </c>
      <c r="D12" s="24">
        <v>19.71</v>
      </c>
      <c r="E12" s="25">
        <v>2</v>
      </c>
      <c r="F12" s="48" t="s">
        <v>5</v>
      </c>
    </row>
    <row r="13" spans="2:6" x14ac:dyDescent="0.25">
      <c r="B13" s="7" t="s">
        <v>53</v>
      </c>
      <c r="C13" s="42" t="s">
        <v>66</v>
      </c>
      <c r="D13" s="3">
        <v>29.92</v>
      </c>
      <c r="E13" s="2">
        <v>2</v>
      </c>
      <c r="F13" s="49"/>
    </row>
    <row r="14" spans="2:6" x14ac:dyDescent="0.25">
      <c r="B14" s="7" t="s">
        <v>54</v>
      </c>
      <c r="C14" s="42" t="s">
        <v>67</v>
      </c>
      <c r="D14" s="3">
        <v>7.99</v>
      </c>
      <c r="E14" s="2">
        <v>0.8</v>
      </c>
      <c r="F14" s="49"/>
    </row>
    <row r="15" spans="2:6" x14ac:dyDescent="0.25">
      <c r="B15" s="7" t="s">
        <v>55</v>
      </c>
      <c r="C15" s="42" t="s">
        <v>68</v>
      </c>
      <c r="D15" s="3">
        <v>40.51</v>
      </c>
      <c r="E15" s="2">
        <v>15</v>
      </c>
      <c r="F15" s="49"/>
    </row>
    <row r="16" spans="2:6" x14ac:dyDescent="0.25">
      <c r="B16" s="7" t="s">
        <v>56</v>
      </c>
      <c r="C16" s="42" t="s">
        <v>68</v>
      </c>
      <c r="D16" s="3">
        <v>28.83</v>
      </c>
      <c r="E16" s="2">
        <v>12</v>
      </c>
      <c r="F16" s="49"/>
    </row>
    <row r="17" spans="2:6" x14ac:dyDescent="0.25">
      <c r="B17" s="7" t="s">
        <v>57</v>
      </c>
      <c r="C17" s="42" t="s">
        <v>65</v>
      </c>
      <c r="D17" s="3">
        <v>41.46</v>
      </c>
      <c r="E17" s="2">
        <v>20</v>
      </c>
      <c r="F17" s="49"/>
    </row>
    <row r="18" spans="2:6" x14ac:dyDescent="0.25">
      <c r="B18" s="7" t="s">
        <v>58</v>
      </c>
      <c r="C18" s="42" t="s">
        <v>65</v>
      </c>
      <c r="D18" s="3">
        <v>22.71</v>
      </c>
      <c r="E18" s="2">
        <v>12</v>
      </c>
      <c r="F18" s="49"/>
    </row>
    <row r="19" spans="2:6" x14ac:dyDescent="0.25">
      <c r="B19" s="32" t="s">
        <v>4</v>
      </c>
      <c r="C19" s="36" t="s">
        <v>71</v>
      </c>
      <c r="D19" s="34">
        <v>22.92</v>
      </c>
      <c r="E19" s="34">
        <v>6</v>
      </c>
      <c r="F19" s="49"/>
    </row>
    <row r="20" spans="2:6" ht="15.75" thickBot="1" x14ac:dyDescent="0.3">
      <c r="B20" s="5" t="s">
        <v>60</v>
      </c>
      <c r="C20" s="43"/>
      <c r="D20" s="17">
        <f>SUM(D12:D19)</f>
        <v>214.05</v>
      </c>
      <c r="E20" s="17">
        <f>SUM(E12:E19)</f>
        <v>69.8</v>
      </c>
      <c r="F20" s="50"/>
    </row>
    <row r="21" spans="2:6" x14ac:dyDescent="0.25">
      <c r="B21" s="8" t="s">
        <v>6</v>
      </c>
      <c r="C21" s="44" t="s">
        <v>69</v>
      </c>
      <c r="D21" s="9">
        <v>2.5299999999999998</v>
      </c>
      <c r="E21" s="9">
        <v>0.5</v>
      </c>
      <c r="F21" s="51" t="s">
        <v>61</v>
      </c>
    </row>
    <row r="22" spans="2:6" x14ac:dyDescent="0.25">
      <c r="B22" s="7" t="s">
        <v>7</v>
      </c>
      <c r="C22" s="42" t="s">
        <v>69</v>
      </c>
      <c r="D22" s="2">
        <v>2.79</v>
      </c>
      <c r="E22" s="3">
        <v>1.0900000000000001</v>
      </c>
      <c r="F22" s="52"/>
    </row>
    <row r="23" spans="2:6" x14ac:dyDescent="0.25">
      <c r="B23" s="7" t="s">
        <v>8</v>
      </c>
      <c r="C23" s="42" t="s">
        <v>69</v>
      </c>
      <c r="D23" s="2">
        <v>3.93</v>
      </c>
      <c r="E23" s="3">
        <v>3.93</v>
      </c>
      <c r="F23" s="52"/>
    </row>
    <row r="24" spans="2:6" x14ac:dyDescent="0.25">
      <c r="B24" s="7" t="s">
        <v>9</v>
      </c>
      <c r="C24" s="42" t="s">
        <v>69</v>
      </c>
      <c r="D24" s="2">
        <v>3.57</v>
      </c>
      <c r="E24" s="2">
        <v>2.94</v>
      </c>
      <c r="F24" s="52"/>
    </row>
    <row r="25" spans="2:6" x14ac:dyDescent="0.25">
      <c r="B25" s="7" t="s">
        <v>10</v>
      </c>
      <c r="C25" s="42" t="s">
        <v>69</v>
      </c>
      <c r="D25" s="2">
        <v>1.06</v>
      </c>
      <c r="E25" s="3">
        <v>0.6</v>
      </c>
      <c r="F25" s="52"/>
    </row>
    <row r="26" spans="2:6" x14ac:dyDescent="0.25">
      <c r="B26" s="7" t="s">
        <v>11</v>
      </c>
      <c r="C26" s="42" t="s">
        <v>69</v>
      </c>
      <c r="D26" s="2">
        <v>7.08</v>
      </c>
      <c r="E26" s="2">
        <v>5.08</v>
      </c>
      <c r="F26" s="52"/>
    </row>
    <row r="27" spans="2:6" x14ac:dyDescent="0.25">
      <c r="B27" s="7" t="s">
        <v>12</v>
      </c>
      <c r="C27" s="42" t="s">
        <v>69</v>
      </c>
      <c r="D27" s="2">
        <v>0.62</v>
      </c>
      <c r="E27" s="3">
        <v>0.42</v>
      </c>
      <c r="F27" s="52"/>
    </row>
    <row r="28" spans="2:6" x14ac:dyDescent="0.25">
      <c r="B28" s="7" t="s">
        <v>13</v>
      </c>
      <c r="C28" s="42" t="s">
        <v>69</v>
      </c>
      <c r="D28" s="2">
        <v>10.31</v>
      </c>
      <c r="E28" s="3">
        <v>1</v>
      </c>
      <c r="F28" s="52"/>
    </row>
    <row r="29" spans="2:6" x14ac:dyDescent="0.25">
      <c r="B29" s="7" t="s">
        <v>14</v>
      </c>
      <c r="C29" s="42" t="s">
        <v>69</v>
      </c>
      <c r="D29" s="2">
        <v>7.08</v>
      </c>
      <c r="E29" s="3">
        <v>0.7</v>
      </c>
      <c r="F29" s="52"/>
    </row>
    <row r="30" spans="2:6" x14ac:dyDescent="0.25">
      <c r="B30" s="7" t="s">
        <v>15</v>
      </c>
      <c r="C30" s="42" t="s">
        <v>69</v>
      </c>
      <c r="D30" s="2">
        <v>26.4</v>
      </c>
      <c r="E30" s="3">
        <v>2.5</v>
      </c>
      <c r="F30" s="52"/>
    </row>
    <row r="31" spans="2:6" x14ac:dyDescent="0.25">
      <c r="B31" s="7" t="s">
        <v>16</v>
      </c>
      <c r="C31" s="42" t="s">
        <v>69</v>
      </c>
      <c r="D31" s="2">
        <v>3.53</v>
      </c>
      <c r="E31" s="3">
        <v>1</v>
      </c>
      <c r="F31" s="52"/>
    </row>
    <row r="32" spans="2:6" x14ac:dyDescent="0.25">
      <c r="B32" s="7" t="s">
        <v>17</v>
      </c>
      <c r="C32" s="42" t="s">
        <v>69</v>
      </c>
      <c r="D32" s="2">
        <v>9.61</v>
      </c>
      <c r="E32" s="3">
        <v>9.61</v>
      </c>
      <c r="F32" s="52"/>
    </row>
    <row r="33" spans="2:6" x14ac:dyDescent="0.25">
      <c r="B33" s="7" t="s">
        <v>18</v>
      </c>
      <c r="C33" s="42" t="s">
        <v>69</v>
      </c>
      <c r="D33" s="2">
        <v>3.1</v>
      </c>
      <c r="E33" s="2">
        <v>2.17</v>
      </c>
      <c r="F33" s="52"/>
    </row>
    <row r="34" spans="2:6" x14ac:dyDescent="0.25">
      <c r="B34" s="7" t="s">
        <v>19</v>
      </c>
      <c r="C34" s="42" t="s">
        <v>69</v>
      </c>
      <c r="D34" s="2">
        <v>2.0099999999999998</v>
      </c>
      <c r="E34" s="2">
        <v>2.0099999999999998</v>
      </c>
      <c r="F34" s="52"/>
    </row>
    <row r="35" spans="2:6" x14ac:dyDescent="0.25">
      <c r="B35" s="7" t="s">
        <v>20</v>
      </c>
      <c r="C35" s="42" t="s">
        <v>69</v>
      </c>
      <c r="D35" s="2">
        <v>1.91</v>
      </c>
      <c r="E35" s="2">
        <v>1.91</v>
      </c>
      <c r="F35" s="52"/>
    </row>
    <row r="36" spans="2:6" x14ac:dyDescent="0.25">
      <c r="B36" s="7" t="s">
        <v>21</v>
      </c>
      <c r="C36" s="42" t="s">
        <v>69</v>
      </c>
      <c r="D36" s="2">
        <v>4.83</v>
      </c>
      <c r="E36" s="2">
        <v>4.83</v>
      </c>
      <c r="F36" s="52"/>
    </row>
    <row r="37" spans="2:6" x14ac:dyDescent="0.25">
      <c r="B37" s="7" t="s">
        <v>22</v>
      </c>
      <c r="C37" s="42" t="s">
        <v>69</v>
      </c>
      <c r="D37" s="2">
        <v>1.05</v>
      </c>
      <c r="E37" s="3">
        <v>1.05</v>
      </c>
      <c r="F37" s="52"/>
    </row>
    <row r="38" spans="2:6" x14ac:dyDescent="0.25">
      <c r="B38" s="7" t="s">
        <v>23</v>
      </c>
      <c r="C38" s="42" t="s">
        <v>69</v>
      </c>
      <c r="D38" s="2">
        <v>1.97</v>
      </c>
      <c r="E38" s="3">
        <v>1.97</v>
      </c>
      <c r="F38" s="52"/>
    </row>
    <row r="39" spans="2:6" x14ac:dyDescent="0.25">
      <c r="B39" s="7" t="s">
        <v>24</v>
      </c>
      <c r="C39" s="42" t="s">
        <v>69</v>
      </c>
      <c r="D39" s="2">
        <v>1.32</v>
      </c>
      <c r="E39" s="3">
        <v>1.32</v>
      </c>
      <c r="F39" s="52"/>
    </row>
    <row r="40" spans="2:6" x14ac:dyDescent="0.25">
      <c r="B40" s="7" t="s">
        <v>25</v>
      </c>
      <c r="C40" s="42" t="s">
        <v>69</v>
      </c>
      <c r="D40" s="2">
        <v>1.43</v>
      </c>
      <c r="E40" s="3">
        <v>1.43</v>
      </c>
      <c r="F40" s="52"/>
    </row>
    <row r="41" spans="2:6" x14ac:dyDescent="0.25">
      <c r="B41" s="7" t="s">
        <v>26</v>
      </c>
      <c r="C41" s="42" t="s">
        <v>69</v>
      </c>
      <c r="D41" s="2">
        <v>2.13</v>
      </c>
      <c r="E41" s="3">
        <v>2.13</v>
      </c>
      <c r="F41" s="52"/>
    </row>
    <row r="42" spans="2:6" x14ac:dyDescent="0.25">
      <c r="B42" s="7" t="s">
        <v>27</v>
      </c>
      <c r="C42" s="42" t="s">
        <v>69</v>
      </c>
      <c r="D42" s="2">
        <v>0.47</v>
      </c>
      <c r="E42" s="3">
        <v>0.47</v>
      </c>
      <c r="F42" s="52"/>
    </row>
    <row r="43" spans="2:6" x14ac:dyDescent="0.25">
      <c r="B43" s="7" t="s">
        <v>28</v>
      </c>
      <c r="C43" s="42" t="s">
        <v>69</v>
      </c>
      <c r="D43" s="2">
        <v>6.76</v>
      </c>
      <c r="E43" s="2">
        <v>4.5599999999999996</v>
      </c>
      <c r="F43" s="52"/>
    </row>
    <row r="44" spans="2:6" x14ac:dyDescent="0.25">
      <c r="B44" s="7" t="s">
        <v>29</v>
      </c>
      <c r="C44" s="42" t="s">
        <v>69</v>
      </c>
      <c r="D44" s="2">
        <v>1.91</v>
      </c>
      <c r="E44" s="2">
        <v>1.91</v>
      </c>
      <c r="F44" s="52"/>
    </row>
    <row r="45" spans="2:6" x14ac:dyDescent="0.25">
      <c r="B45" s="7" t="s">
        <v>30</v>
      </c>
      <c r="C45" s="42" t="s">
        <v>69</v>
      </c>
      <c r="D45" s="2">
        <v>9.58</v>
      </c>
      <c r="E45" s="3">
        <v>3</v>
      </c>
      <c r="F45" s="52"/>
    </row>
    <row r="46" spans="2:6" x14ac:dyDescent="0.25">
      <c r="B46" s="7" t="s">
        <v>31</v>
      </c>
      <c r="C46" s="42" t="s">
        <v>69</v>
      </c>
      <c r="D46" s="2">
        <v>3.73</v>
      </c>
      <c r="E46" s="2">
        <v>3.07</v>
      </c>
      <c r="F46" s="52"/>
    </row>
    <row r="47" spans="2:6" x14ac:dyDescent="0.25">
      <c r="B47" s="7" t="s">
        <v>32</v>
      </c>
      <c r="C47" s="42" t="s">
        <v>69</v>
      </c>
      <c r="D47" s="2">
        <v>0.96</v>
      </c>
      <c r="E47" s="2">
        <v>0.96</v>
      </c>
      <c r="F47" s="52"/>
    </row>
    <row r="48" spans="2:6" x14ac:dyDescent="0.25">
      <c r="B48" s="7" t="s">
        <v>33</v>
      </c>
      <c r="C48" s="42" t="s">
        <v>69</v>
      </c>
      <c r="D48" s="2">
        <v>4.83</v>
      </c>
      <c r="E48" s="2">
        <v>0.48</v>
      </c>
      <c r="F48" s="52"/>
    </row>
    <row r="49" spans="2:6" x14ac:dyDescent="0.25">
      <c r="B49" s="7" t="s">
        <v>34</v>
      </c>
      <c r="C49" s="42" t="s">
        <v>69</v>
      </c>
      <c r="D49" s="2">
        <v>4.8099999999999996</v>
      </c>
      <c r="E49" s="3">
        <v>4.8099999999999996</v>
      </c>
      <c r="F49" s="52"/>
    </row>
    <row r="50" spans="2:6" x14ac:dyDescent="0.25">
      <c r="B50" s="7" t="s">
        <v>35</v>
      </c>
      <c r="C50" s="42" t="s">
        <v>69</v>
      </c>
      <c r="D50" s="2">
        <v>1.31</v>
      </c>
      <c r="E50" s="3">
        <v>1.31</v>
      </c>
      <c r="F50" s="52"/>
    </row>
    <row r="51" spans="2:6" x14ac:dyDescent="0.25">
      <c r="B51" s="7" t="s">
        <v>36</v>
      </c>
      <c r="C51" s="42" t="s">
        <v>69</v>
      </c>
      <c r="D51" s="2">
        <v>3.02</v>
      </c>
      <c r="E51" s="3">
        <v>3.02</v>
      </c>
      <c r="F51" s="52"/>
    </row>
    <row r="52" spans="2:6" x14ac:dyDescent="0.25">
      <c r="B52" s="7" t="s">
        <v>37</v>
      </c>
      <c r="C52" s="42" t="s">
        <v>69</v>
      </c>
      <c r="D52" s="2">
        <v>0.81</v>
      </c>
      <c r="E52" s="3">
        <v>0.61</v>
      </c>
      <c r="F52" s="52"/>
    </row>
    <row r="53" spans="2:6" x14ac:dyDescent="0.25">
      <c r="B53" s="7" t="s">
        <v>38</v>
      </c>
      <c r="C53" s="42" t="s">
        <v>69</v>
      </c>
      <c r="D53" s="2">
        <v>2.0099999999999998</v>
      </c>
      <c r="E53" s="2">
        <v>1.4499999999999997</v>
      </c>
      <c r="F53" s="52"/>
    </row>
    <row r="54" spans="2:6" ht="15.75" thickBot="1" x14ac:dyDescent="0.3">
      <c r="B54" s="5" t="s">
        <v>60</v>
      </c>
      <c r="C54" s="37"/>
      <c r="D54" s="26">
        <f>SUM(D21:D53)</f>
        <v>138.45999999999998</v>
      </c>
      <c r="E54" s="26">
        <f>SUM(E21:E53)</f>
        <v>73.839999999999989</v>
      </c>
      <c r="F54" s="53"/>
    </row>
    <row r="55" spans="2:6" ht="16.5" customHeight="1" x14ac:dyDescent="0.25">
      <c r="B55" s="10" t="s">
        <v>6</v>
      </c>
      <c r="C55" s="38" t="s">
        <v>70</v>
      </c>
      <c r="D55" s="11">
        <v>2.5299999999999998</v>
      </c>
      <c r="E55" s="12">
        <v>0.3</v>
      </c>
      <c r="F55" s="51" t="s">
        <v>59</v>
      </c>
    </row>
    <row r="56" spans="2:6" ht="16.5" customHeight="1" x14ac:dyDescent="0.25">
      <c r="B56" s="13" t="s">
        <v>7</v>
      </c>
      <c r="C56" s="38" t="s">
        <v>70</v>
      </c>
      <c r="D56" s="14">
        <v>2.79</v>
      </c>
      <c r="E56" s="15">
        <v>1</v>
      </c>
      <c r="F56" s="52"/>
    </row>
    <row r="57" spans="2:6" ht="16.5" customHeight="1" x14ac:dyDescent="0.25">
      <c r="B57" s="13" t="s">
        <v>8</v>
      </c>
      <c r="C57" s="38" t="s">
        <v>70</v>
      </c>
      <c r="D57" s="14">
        <v>3.93</v>
      </c>
      <c r="E57" s="15">
        <v>3.93</v>
      </c>
      <c r="F57" s="52"/>
    </row>
    <row r="58" spans="2:6" ht="16.5" customHeight="1" x14ac:dyDescent="0.25">
      <c r="B58" s="13" t="s">
        <v>45</v>
      </c>
      <c r="C58" s="38" t="s">
        <v>70</v>
      </c>
      <c r="D58" s="14">
        <v>4.08</v>
      </c>
      <c r="E58" s="15">
        <v>4.08</v>
      </c>
      <c r="F58" s="52"/>
    </row>
    <row r="59" spans="2:6" ht="16.5" customHeight="1" x14ac:dyDescent="0.25">
      <c r="B59" s="13" t="s">
        <v>9</v>
      </c>
      <c r="C59" s="38" t="s">
        <v>70</v>
      </c>
      <c r="D59" s="14">
        <v>3.57</v>
      </c>
      <c r="E59" s="15">
        <v>0.6</v>
      </c>
      <c r="F59" s="52"/>
    </row>
    <row r="60" spans="2:6" ht="16.5" customHeight="1" x14ac:dyDescent="0.25">
      <c r="B60" s="13" t="s">
        <v>10</v>
      </c>
      <c r="C60" s="38" t="s">
        <v>70</v>
      </c>
      <c r="D60" s="14">
        <v>1.06</v>
      </c>
      <c r="E60" s="15">
        <v>0.11</v>
      </c>
      <c r="F60" s="52"/>
    </row>
    <row r="61" spans="2:6" ht="16.5" customHeight="1" x14ac:dyDescent="0.25">
      <c r="B61" s="13" t="s">
        <v>11</v>
      </c>
      <c r="C61" s="38" t="s">
        <v>70</v>
      </c>
      <c r="D61" s="14">
        <v>7.08</v>
      </c>
      <c r="E61" s="15">
        <v>5.08</v>
      </c>
      <c r="F61" s="52"/>
    </row>
    <row r="62" spans="2:6" ht="16.5" customHeight="1" x14ac:dyDescent="0.25">
      <c r="B62" s="13" t="s">
        <v>12</v>
      </c>
      <c r="C62" s="38" t="s">
        <v>70</v>
      </c>
      <c r="D62" s="14">
        <v>0.62</v>
      </c>
      <c r="E62" s="15">
        <v>0.3</v>
      </c>
      <c r="F62" s="52"/>
    </row>
    <row r="63" spans="2:6" ht="16.5" customHeight="1" x14ac:dyDescent="0.25">
      <c r="B63" s="13" t="s">
        <v>13</v>
      </c>
      <c r="C63" s="38" t="s">
        <v>70</v>
      </c>
      <c r="D63" s="14">
        <v>10.31</v>
      </c>
      <c r="E63" s="15">
        <v>2</v>
      </c>
      <c r="F63" s="52"/>
    </row>
    <row r="64" spans="2:6" ht="16.5" customHeight="1" x14ac:dyDescent="0.25">
      <c r="B64" s="13" t="s">
        <v>17</v>
      </c>
      <c r="C64" s="38" t="s">
        <v>70</v>
      </c>
      <c r="D64" s="14">
        <v>9.61</v>
      </c>
      <c r="E64" s="15">
        <v>4</v>
      </c>
      <c r="F64" s="52"/>
    </row>
    <row r="65" spans="2:6" ht="16.5" customHeight="1" x14ac:dyDescent="0.25">
      <c r="B65" s="13" t="s">
        <v>46</v>
      </c>
      <c r="C65" s="38" t="s">
        <v>70</v>
      </c>
      <c r="D65" s="14">
        <v>5.21</v>
      </c>
      <c r="E65" s="15">
        <v>1</v>
      </c>
      <c r="F65" s="52"/>
    </row>
    <row r="66" spans="2:6" ht="16.5" customHeight="1" x14ac:dyDescent="0.25">
      <c r="B66" s="13" t="s">
        <v>47</v>
      </c>
      <c r="C66" s="38" t="s">
        <v>70</v>
      </c>
      <c r="D66" s="14">
        <v>1.88</v>
      </c>
      <c r="E66" s="15">
        <v>0.94</v>
      </c>
      <c r="F66" s="52"/>
    </row>
    <row r="67" spans="2:6" ht="16.5" customHeight="1" x14ac:dyDescent="0.25">
      <c r="B67" s="13" t="s">
        <v>19</v>
      </c>
      <c r="C67" s="38" t="s">
        <v>70</v>
      </c>
      <c r="D67" s="14">
        <v>2.0099999999999998</v>
      </c>
      <c r="E67" s="15">
        <v>0.8</v>
      </c>
      <c r="F67" s="52"/>
    </row>
    <row r="68" spans="2:6" ht="16.5" customHeight="1" x14ac:dyDescent="0.25">
      <c r="B68" s="13" t="s">
        <v>20</v>
      </c>
      <c r="C68" s="38" t="s">
        <v>70</v>
      </c>
      <c r="D68" s="14">
        <v>1.91</v>
      </c>
      <c r="E68" s="15">
        <v>1</v>
      </c>
      <c r="F68" s="52"/>
    </row>
    <row r="69" spans="2:6" ht="16.5" customHeight="1" x14ac:dyDescent="0.25">
      <c r="B69" s="13" t="s">
        <v>21</v>
      </c>
      <c r="C69" s="38" t="s">
        <v>70</v>
      </c>
      <c r="D69" s="14">
        <v>4.83</v>
      </c>
      <c r="E69" s="15">
        <v>2.9</v>
      </c>
      <c r="F69" s="52"/>
    </row>
    <row r="70" spans="2:6" ht="16.5" customHeight="1" x14ac:dyDescent="0.25">
      <c r="B70" s="13" t="s">
        <v>48</v>
      </c>
      <c r="C70" s="38" t="s">
        <v>70</v>
      </c>
      <c r="D70" s="14">
        <v>3.2</v>
      </c>
      <c r="E70" s="15">
        <v>0.3</v>
      </c>
      <c r="F70" s="52"/>
    </row>
    <row r="71" spans="2:6" ht="16.5" customHeight="1" x14ac:dyDescent="0.25">
      <c r="B71" s="13" t="s">
        <v>22</v>
      </c>
      <c r="C71" s="38" t="s">
        <v>70</v>
      </c>
      <c r="D71" s="14">
        <v>1.05</v>
      </c>
      <c r="E71" s="15">
        <v>0.7</v>
      </c>
      <c r="F71" s="52"/>
    </row>
    <row r="72" spans="2:6" ht="16.5" customHeight="1" x14ac:dyDescent="0.25">
      <c r="B72" s="13" t="s">
        <v>23</v>
      </c>
      <c r="C72" s="38" t="s">
        <v>70</v>
      </c>
      <c r="D72" s="14">
        <v>1.97</v>
      </c>
      <c r="E72" s="15">
        <v>0.9</v>
      </c>
      <c r="F72" s="52"/>
    </row>
    <row r="73" spans="2:6" ht="16.5" customHeight="1" x14ac:dyDescent="0.25">
      <c r="B73" s="13" t="s">
        <v>24</v>
      </c>
      <c r="C73" s="38" t="s">
        <v>70</v>
      </c>
      <c r="D73" s="14">
        <v>1.32</v>
      </c>
      <c r="E73" s="15">
        <v>0.65</v>
      </c>
      <c r="F73" s="52"/>
    </row>
    <row r="74" spans="2:6" ht="16.5" customHeight="1" x14ac:dyDescent="0.25">
      <c r="B74" s="13" t="s">
        <v>25</v>
      </c>
      <c r="C74" s="38" t="s">
        <v>70</v>
      </c>
      <c r="D74" s="14">
        <v>1.43</v>
      </c>
      <c r="E74" s="15">
        <v>1.43</v>
      </c>
      <c r="F74" s="52"/>
    </row>
    <row r="75" spans="2:6" ht="16.5" customHeight="1" x14ac:dyDescent="0.25">
      <c r="B75" s="13" t="s">
        <v>26</v>
      </c>
      <c r="C75" s="38" t="s">
        <v>70</v>
      </c>
      <c r="D75" s="14">
        <v>2.13</v>
      </c>
      <c r="E75" s="15">
        <v>1.9</v>
      </c>
      <c r="F75" s="52"/>
    </row>
    <row r="76" spans="2:6" ht="16.5" customHeight="1" x14ac:dyDescent="0.25">
      <c r="B76" s="13" t="s">
        <v>27</v>
      </c>
      <c r="C76" s="38" t="s">
        <v>70</v>
      </c>
      <c r="D76" s="14">
        <v>0.47</v>
      </c>
      <c r="E76" s="15">
        <v>0.47</v>
      </c>
      <c r="F76" s="52"/>
    </row>
    <row r="77" spans="2:6" ht="16.5" customHeight="1" x14ac:dyDescent="0.25">
      <c r="B77" s="13" t="s">
        <v>28</v>
      </c>
      <c r="C77" s="38" t="s">
        <v>70</v>
      </c>
      <c r="D77" s="14">
        <v>6.76</v>
      </c>
      <c r="E77" s="15">
        <v>1.7</v>
      </c>
      <c r="F77" s="52"/>
    </row>
    <row r="78" spans="2:6" ht="16.5" customHeight="1" x14ac:dyDescent="0.25">
      <c r="B78" s="13" t="s">
        <v>29</v>
      </c>
      <c r="C78" s="38" t="s">
        <v>70</v>
      </c>
      <c r="D78" s="14">
        <v>1.91</v>
      </c>
      <c r="E78" s="15">
        <v>1.5</v>
      </c>
      <c r="F78" s="52"/>
    </row>
    <row r="79" spans="2:6" ht="16.5" customHeight="1" x14ac:dyDescent="0.25">
      <c r="B79" s="13" t="s">
        <v>49</v>
      </c>
      <c r="C79" s="38" t="s">
        <v>70</v>
      </c>
      <c r="D79" s="14">
        <v>1.98</v>
      </c>
      <c r="E79" s="15">
        <v>0.64</v>
      </c>
      <c r="F79" s="52"/>
    </row>
    <row r="80" spans="2:6" ht="16.5" customHeight="1" x14ac:dyDescent="0.25">
      <c r="B80" s="13" t="s">
        <v>30</v>
      </c>
      <c r="C80" s="38" t="s">
        <v>70</v>
      </c>
      <c r="D80" s="14">
        <v>9.58</v>
      </c>
      <c r="E80" s="15">
        <v>1.5</v>
      </c>
      <c r="F80" s="52"/>
    </row>
    <row r="81" spans="2:6" ht="16.5" customHeight="1" x14ac:dyDescent="0.25">
      <c r="B81" s="13" t="s">
        <v>31</v>
      </c>
      <c r="C81" s="38" t="s">
        <v>70</v>
      </c>
      <c r="D81" s="14">
        <v>3.73</v>
      </c>
      <c r="E81" s="15">
        <v>0.66</v>
      </c>
      <c r="F81" s="52"/>
    </row>
    <row r="82" spans="2:6" ht="16.5" customHeight="1" x14ac:dyDescent="0.25">
      <c r="B82" s="13" t="s">
        <v>32</v>
      </c>
      <c r="C82" s="38" t="s">
        <v>70</v>
      </c>
      <c r="D82" s="14">
        <v>0.96</v>
      </c>
      <c r="E82" s="15">
        <v>0.96</v>
      </c>
      <c r="F82" s="52"/>
    </row>
    <row r="83" spans="2:6" ht="16.5" customHeight="1" x14ac:dyDescent="0.25">
      <c r="B83" s="13" t="s">
        <v>34</v>
      </c>
      <c r="C83" s="38" t="s">
        <v>70</v>
      </c>
      <c r="D83" s="14">
        <v>4.8099999999999996</v>
      </c>
      <c r="E83" s="15">
        <v>3.8</v>
      </c>
      <c r="F83" s="52"/>
    </row>
    <row r="84" spans="2:6" ht="16.5" customHeight="1" x14ac:dyDescent="0.25">
      <c r="B84" s="13" t="s">
        <v>35</v>
      </c>
      <c r="C84" s="38" t="s">
        <v>70</v>
      </c>
      <c r="D84" s="14">
        <v>1.31</v>
      </c>
      <c r="E84" s="15">
        <v>1</v>
      </c>
      <c r="F84" s="52"/>
    </row>
    <row r="85" spans="2:6" ht="16.5" customHeight="1" x14ac:dyDescent="0.25">
      <c r="B85" s="13" t="s">
        <v>36</v>
      </c>
      <c r="C85" s="38" t="s">
        <v>70</v>
      </c>
      <c r="D85" s="14">
        <v>3.02</v>
      </c>
      <c r="E85" s="15">
        <v>3.02</v>
      </c>
      <c r="F85" s="52"/>
    </row>
    <row r="86" spans="2:6" ht="16.5" customHeight="1" x14ac:dyDescent="0.25">
      <c r="B86" s="13" t="s">
        <v>50</v>
      </c>
      <c r="C86" s="38" t="s">
        <v>70</v>
      </c>
      <c r="D86" s="14">
        <v>1.66</v>
      </c>
      <c r="E86" s="15">
        <v>0.4</v>
      </c>
      <c r="F86" s="52"/>
    </row>
    <row r="87" spans="2:6" ht="16.5" customHeight="1" x14ac:dyDescent="0.25">
      <c r="B87" s="13" t="s">
        <v>51</v>
      </c>
      <c r="C87" s="38" t="s">
        <v>70</v>
      </c>
      <c r="D87" s="14">
        <v>3.14</v>
      </c>
      <c r="E87" s="15">
        <v>1.1399999999999999</v>
      </c>
      <c r="F87" s="52"/>
    </row>
    <row r="88" spans="2:6" ht="16.5" customHeight="1" x14ac:dyDescent="0.25">
      <c r="B88" s="13" t="s">
        <v>37</v>
      </c>
      <c r="C88" s="38" t="s">
        <v>70</v>
      </c>
      <c r="D88" s="14">
        <v>0.81</v>
      </c>
      <c r="E88" s="15">
        <v>0.5</v>
      </c>
      <c r="F88" s="52"/>
    </row>
    <row r="89" spans="2:6" ht="16.5" customHeight="1" x14ac:dyDescent="0.25">
      <c r="B89" s="13" t="s">
        <v>38</v>
      </c>
      <c r="C89" s="38" t="s">
        <v>70</v>
      </c>
      <c r="D89" s="14">
        <v>2.0099999999999998</v>
      </c>
      <c r="E89" s="15">
        <v>2.0099999999999998</v>
      </c>
      <c r="F89" s="52"/>
    </row>
    <row r="90" spans="2:6" ht="15.75" thickBot="1" x14ac:dyDescent="0.3">
      <c r="B90" s="16" t="s">
        <v>60</v>
      </c>
      <c r="C90" s="39"/>
      <c r="D90" s="17">
        <f>SUM(D55:D89)</f>
        <v>114.66999999999999</v>
      </c>
      <c r="E90" s="17">
        <f>SUM(E55:E89)</f>
        <v>53.219999999999992</v>
      </c>
      <c r="F90" s="53"/>
    </row>
  </sheetData>
  <mergeCells count="5">
    <mergeCell ref="F5:F11"/>
    <mergeCell ref="F12:F20"/>
    <mergeCell ref="F21:F54"/>
    <mergeCell ref="F55:F90"/>
    <mergeCell ref="B2:F2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Nadleśnictwo Dynów</dc:creator>
  <cp:lastModifiedBy>Jarosław Plata</cp:lastModifiedBy>
  <cp:lastPrinted>2025-03-20T08:47:02Z</cp:lastPrinted>
  <dcterms:created xsi:type="dcterms:W3CDTF">2025-03-13T12:14:10Z</dcterms:created>
  <dcterms:modified xsi:type="dcterms:W3CDTF">2025-04-16T14:47:46Z</dcterms:modified>
</cp:coreProperties>
</file>